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<sst xmlns="http://schemas.openxmlformats.org/spreadsheetml/2006/main" count="35" uniqueCount="35">
  <si>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r>
      <rPr>
        <sz val="16"/>
        <rFont val="標楷體"/>
        <family val="4"/>
      </rPr>
      <t>經濟部水利署各所屬機關</t>
    </r>
  </si>
  <si>
    <r>
      <rPr>
        <sz val="12"/>
        <rFont val="標楷體"/>
        <family val="4"/>
      </rPr>
      <t>北區水資源局</t>
    </r>
  </si>
  <si>
    <r>
      <rPr>
        <sz val="12"/>
        <rFont val="標楷體"/>
        <family val="4"/>
      </rPr>
      <t>中區水資源局</t>
    </r>
  </si>
  <si>
    <r>
      <rPr>
        <sz val="12"/>
        <rFont val="標楷體"/>
        <family val="4"/>
      </rPr>
      <t>南區水資源局</t>
    </r>
  </si>
  <si>
    <r>
      <rPr>
        <sz val="12"/>
        <rFont val="標楷體"/>
        <family val="4"/>
      </rPr>
      <t>第一河川局</t>
    </r>
  </si>
  <si>
    <r>
      <rPr>
        <sz val="12"/>
        <rFont val="標楷體"/>
        <family val="4"/>
      </rPr>
      <t>第二河川局</t>
    </r>
  </si>
  <si>
    <r>
      <rPr>
        <sz val="12"/>
        <rFont val="標楷體"/>
        <family val="4"/>
      </rPr>
      <t>第三河川局</t>
    </r>
  </si>
  <si>
    <r>
      <rPr>
        <sz val="12"/>
        <rFont val="標楷體"/>
        <family val="4"/>
      </rPr>
      <t>第四河川局</t>
    </r>
  </si>
  <si>
    <r>
      <rPr>
        <sz val="12"/>
        <rFont val="標楷體"/>
        <family val="4"/>
      </rPr>
      <t>第五河川局</t>
    </r>
  </si>
  <si>
    <r>
      <rPr>
        <sz val="12"/>
        <rFont val="標楷體"/>
        <family val="4"/>
      </rPr>
      <t>第六河川局</t>
    </r>
  </si>
  <si>
    <r>
      <rPr>
        <sz val="12"/>
        <rFont val="標楷體"/>
        <family val="4"/>
      </rPr>
      <t>第七河川局</t>
    </r>
  </si>
  <si>
    <r>
      <rPr>
        <sz val="12"/>
        <rFont val="標楷體"/>
        <family val="4"/>
      </rPr>
      <t>第八河川局</t>
    </r>
  </si>
  <si>
    <r>
      <rPr>
        <sz val="12"/>
        <rFont val="標楷體"/>
        <family val="4"/>
      </rPr>
      <t>第九河川局</t>
    </r>
  </si>
  <si>
    <r>
      <rPr>
        <sz val="12"/>
        <rFont val="標楷體"/>
        <family val="4"/>
      </rPr>
      <t>第十河川局</t>
    </r>
  </si>
  <si>
    <r>
      <rPr>
        <sz val="12"/>
        <rFont val="標楷體"/>
        <family val="4"/>
      </rPr>
      <t>臺北水源特定區管理局</t>
    </r>
  </si>
  <si>
    <r>
      <rPr>
        <sz val="16"/>
        <rFont val="標楷體"/>
        <family val="4"/>
      </rPr>
      <t>為民服務電話禮貌測試結果</t>
    </r>
    <r>
      <rPr>
        <sz val="16"/>
        <rFont val="Arial"/>
        <family val="2"/>
      </rPr>
      <t>--105</t>
    </r>
    <r>
      <rPr>
        <sz val="16"/>
        <rFont val="標楷體"/>
        <family val="4"/>
      </rPr>
      <t>年</t>
    </r>
  </si>
  <si>
    <r>
      <t>1-6</t>
    </r>
    <r>
      <rPr>
        <sz val="14"/>
        <rFont val="標楷體"/>
        <family val="4"/>
      </rPr>
      <t>月</t>
    </r>
  </si>
  <si>
    <r>
      <rPr>
        <sz val="12"/>
        <rFont val="標楷體"/>
        <family val="4"/>
      </rPr>
      <t>年度平均</t>
    </r>
  </si>
  <si>
    <r>
      <t>1-3</t>
    </r>
    <r>
      <rPr>
        <sz val="12"/>
        <rFont val="標楷體"/>
        <family val="4"/>
      </rPr>
      <t>月</t>
    </r>
  </si>
  <si>
    <r>
      <t>4-6</t>
    </r>
    <r>
      <rPr>
        <sz val="12"/>
        <rFont val="標楷體"/>
        <family val="4"/>
      </rPr>
      <t>月</t>
    </r>
  </si>
  <si>
    <r>
      <rPr>
        <sz val="14"/>
        <rFont val="標楷體"/>
        <family val="4"/>
      </rPr>
      <t>平均</t>
    </r>
  </si>
  <si>
    <r>
      <t>7-9</t>
    </r>
    <r>
      <rPr>
        <sz val="12"/>
        <rFont val="標楷體"/>
        <family val="4"/>
      </rPr>
      <t>月</t>
    </r>
  </si>
  <si>
    <r>
      <rPr>
        <sz val="14"/>
        <rFont val="標楷體"/>
        <family val="4"/>
      </rPr>
      <t>平均</t>
    </r>
  </si>
  <si>
    <r>
      <rPr>
        <sz val="12"/>
        <rFont val="標楷體"/>
        <family val="4"/>
      </rPr>
      <t>機關</t>
    </r>
    <r>
      <rPr>
        <sz val="12"/>
        <rFont val="Arial"/>
        <family val="2"/>
      </rPr>
      <t>/</t>
    </r>
    <r>
      <rPr>
        <sz val="12"/>
        <rFont val="標楷體"/>
        <family val="4"/>
      </rPr>
      <t>評分</t>
    </r>
  </si>
  <si>
    <r>
      <t>10-12</t>
    </r>
    <r>
      <rPr>
        <sz val="11"/>
        <rFont val="標楷體"/>
        <family val="4"/>
      </rPr>
      <t>月</t>
    </r>
  </si>
  <si>
    <t>備註：</t>
  </si>
  <si>
    <r>
      <t>7-12</t>
    </r>
    <r>
      <rPr>
        <sz val="14"/>
        <rFont val="標楷體"/>
        <family val="4"/>
      </rPr>
      <t>月</t>
    </r>
  </si>
  <si>
    <t>年度
位序</t>
  </si>
  <si>
    <r>
      <t>2.105</t>
    </r>
    <r>
      <rPr>
        <sz val="12"/>
        <rFont val="標楷體"/>
        <family val="4"/>
      </rPr>
      <t>年</t>
    </r>
    <r>
      <rPr>
        <sz val="12"/>
        <rFont val="Arial"/>
        <family val="2"/>
      </rPr>
      <t>10-12</t>
    </r>
    <r>
      <rPr>
        <sz val="12"/>
        <rFont val="標楷體"/>
        <family val="4"/>
      </rPr>
      <t>月本署針對各所屬機關實施電話禮貌測試計</t>
    </r>
    <r>
      <rPr>
        <sz val="12"/>
        <rFont val="Arial"/>
        <family val="2"/>
      </rPr>
      <t>14</t>
    </r>
    <r>
      <rPr>
        <sz val="12"/>
        <rFont val="標楷體"/>
        <family val="4"/>
      </rPr>
      <t>次，經統計：</t>
    </r>
  </si>
  <si>
    <r>
      <t>80-89</t>
    </r>
    <r>
      <rPr>
        <sz val="12"/>
        <color indexed="30"/>
        <rFont val="標楷體"/>
        <family val="4"/>
      </rPr>
      <t>分者，計</t>
    </r>
    <r>
      <rPr>
        <sz val="12"/>
        <color indexed="30"/>
        <rFont val="Arial"/>
        <family val="2"/>
      </rPr>
      <t>1</t>
    </r>
    <r>
      <rPr>
        <sz val="12"/>
        <color indexed="30"/>
        <rFont val="標楷體"/>
        <family val="4"/>
      </rPr>
      <t>次，達</t>
    </r>
    <r>
      <rPr>
        <sz val="12"/>
        <color indexed="30"/>
        <rFont val="Arial"/>
        <family val="2"/>
      </rPr>
      <t>7.14 %</t>
    </r>
    <r>
      <rPr>
        <sz val="12"/>
        <color indexed="30"/>
        <rFont val="標楷體"/>
        <family val="4"/>
      </rPr>
      <t>。</t>
    </r>
  </si>
  <si>
    <r>
      <t>90</t>
    </r>
    <r>
      <rPr>
        <sz val="12"/>
        <color indexed="8"/>
        <rFont val="標楷體"/>
        <family val="4"/>
      </rPr>
      <t>分以上者，計</t>
    </r>
    <r>
      <rPr>
        <sz val="12"/>
        <color indexed="8"/>
        <rFont val="Arial"/>
        <family val="2"/>
      </rPr>
      <t>13</t>
    </r>
    <r>
      <rPr>
        <sz val="12"/>
        <color indexed="8"/>
        <rFont val="標楷體"/>
        <family val="4"/>
      </rPr>
      <t>次，達</t>
    </r>
    <r>
      <rPr>
        <sz val="12"/>
        <color indexed="8"/>
        <rFont val="Arial"/>
        <family val="2"/>
      </rPr>
      <t>92.86  %</t>
    </r>
    <r>
      <rPr>
        <sz val="12"/>
        <color indexed="8"/>
        <rFont val="標楷體"/>
        <family val="4"/>
      </rPr>
      <t>。</t>
    </r>
  </si>
  <si>
    <r>
      <t>3.</t>
    </r>
    <r>
      <rPr>
        <sz val="12"/>
        <rFont val="標楷體"/>
        <family val="4"/>
      </rPr>
      <t>總計</t>
    </r>
    <r>
      <rPr>
        <sz val="12"/>
        <rFont val="Arial"/>
        <family val="2"/>
      </rPr>
      <t>105</t>
    </r>
    <r>
      <rPr>
        <sz val="12"/>
        <rFont val="標楷體"/>
        <family val="4"/>
      </rPr>
      <t>年本署針對各所屬機關實施電話禮貌測試共</t>
    </r>
    <r>
      <rPr>
        <sz val="12"/>
        <rFont val="Arial"/>
        <family val="2"/>
      </rPr>
      <t>56</t>
    </r>
    <r>
      <rPr>
        <sz val="12"/>
        <rFont val="標楷體"/>
        <family val="4"/>
      </rPr>
      <t>次，經統計：</t>
    </r>
  </si>
  <si>
    <r>
      <t>90</t>
    </r>
    <r>
      <rPr>
        <sz val="12"/>
        <color indexed="8"/>
        <rFont val="標楷體"/>
        <family val="4"/>
      </rPr>
      <t>分以上者，計</t>
    </r>
    <r>
      <rPr>
        <sz val="12"/>
        <color indexed="8"/>
        <rFont val="Arial"/>
        <family val="2"/>
      </rPr>
      <t>46</t>
    </r>
    <r>
      <rPr>
        <sz val="12"/>
        <color indexed="8"/>
        <rFont val="標楷體"/>
        <family val="4"/>
      </rPr>
      <t>次，達</t>
    </r>
    <r>
      <rPr>
        <sz val="12"/>
        <color indexed="8"/>
        <rFont val="Arial"/>
        <family val="2"/>
      </rPr>
      <t>82.14  %</t>
    </r>
    <r>
      <rPr>
        <sz val="12"/>
        <color indexed="8"/>
        <rFont val="標楷體"/>
        <family val="4"/>
      </rPr>
      <t>。</t>
    </r>
  </si>
  <si>
    <r>
      <t>80-89</t>
    </r>
    <r>
      <rPr>
        <sz val="12"/>
        <color indexed="30"/>
        <rFont val="標楷體"/>
        <family val="4"/>
      </rPr>
      <t>分者，計</t>
    </r>
    <r>
      <rPr>
        <sz val="12"/>
        <color indexed="30"/>
        <rFont val="Arial"/>
        <family val="2"/>
      </rPr>
      <t>10</t>
    </r>
    <r>
      <rPr>
        <sz val="12"/>
        <color indexed="30"/>
        <rFont val="標楷體"/>
        <family val="4"/>
      </rPr>
      <t>次，達</t>
    </r>
    <r>
      <rPr>
        <sz val="12"/>
        <color indexed="30"/>
        <rFont val="Arial"/>
        <family val="2"/>
      </rPr>
      <t>17.86 %</t>
    </r>
    <r>
      <rPr>
        <sz val="12"/>
        <color indexed="30"/>
        <rFont val="標楷體"/>
        <family val="4"/>
      </rPr>
      <t>。</t>
    </r>
  </si>
  <si>
    <r>
      <rPr>
        <sz val="12"/>
        <rFont val="Arial"/>
        <family val="2"/>
      </rPr>
      <t>1.</t>
    </r>
    <r>
      <rPr>
        <sz val="12"/>
        <rFont val="標楷體"/>
        <family val="4"/>
      </rPr>
      <t>分數之小數位計至第二位，第三位後四捨五入。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</si>
</sst>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  <numFmt numFmtId="178" formatCode="0.0"/>
    <numFmt numFmtId="179" formatCode="0.0_ "/>
    <numFmt numFmtId="180" formatCode="0_ "/>
    <numFmt numFmtId="181" formatCode="0.00_);[Red]\(0.00\)"/>
  </numFmts>
  <fonts count="53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name val="標楷體"/>
      <family val="4"/>
    </font>
    <font>
      <sz val="12"/>
      <color indexed="8"/>
      <name val="標楷體"/>
      <family val="4"/>
    </font>
    <font>
      <b/>
      <sz val="12"/>
      <name val="新細明體"/>
      <family val="1"/>
    </font>
    <font>
      <sz val="12"/>
      <color indexed="30"/>
      <name val="Arial"/>
      <family val="2"/>
    </font>
    <font>
      <sz val="12"/>
      <color indexed="30"/>
      <name val="標楷體"/>
      <family val="4"/>
    </font>
    <font>
      <sz val="14"/>
      <name val="Arial"/>
      <family val="2"/>
    </font>
    <font>
      <sz val="14"/>
      <name val="標楷體"/>
      <family val="4"/>
    </font>
    <font>
      <sz val="11"/>
      <name val="Arial"/>
      <family val="2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1" fontId="5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I24" sqref="I24"/>
    </sheetView>
  </sheetViews>
  <sheetFormatPr defaultColWidth="9.00390625" defaultRowHeight="16.5"/>
  <cols>
    <col min="1" max="1" width="23.75390625" style="1" customWidth="1"/>
    <col min="2" max="2" width="7.25390625" style="0" customWidth="1"/>
    <col min="3" max="3" width="8.25390625" style="0" customWidth="1"/>
    <col min="4" max="4" width="6.875" style="0" bestFit="1" customWidth="1"/>
    <col min="5" max="5" width="8.25390625" style="0" customWidth="1"/>
    <col min="6" max="6" width="8.25390625" style="0" bestFit="1" customWidth="1"/>
    <col min="7" max="7" width="7.625" style="0" customWidth="1"/>
    <col min="8" max="8" width="10.125" style="0" bestFit="1" customWidth="1"/>
    <col min="9" max="9" width="8.875" style="0" customWidth="1"/>
  </cols>
  <sheetData>
    <row r="1" spans="1:9" ht="2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21">
      <c r="A2" s="31" t="s">
        <v>15</v>
      </c>
      <c r="B2" s="31"/>
      <c r="C2" s="31"/>
      <c r="D2" s="31"/>
      <c r="E2" s="31"/>
      <c r="F2" s="31"/>
      <c r="G2" s="31"/>
      <c r="H2" s="31"/>
      <c r="I2" s="31"/>
    </row>
    <row r="3" spans="1:9" ht="19.5">
      <c r="A3" s="35" t="s">
        <v>23</v>
      </c>
      <c r="B3" s="37" t="s">
        <v>16</v>
      </c>
      <c r="C3" s="38"/>
      <c r="D3" s="39"/>
      <c r="E3" s="37" t="s">
        <v>26</v>
      </c>
      <c r="F3" s="40"/>
      <c r="G3" s="41"/>
      <c r="H3" s="26" t="s">
        <v>17</v>
      </c>
      <c r="I3" s="28" t="s">
        <v>27</v>
      </c>
    </row>
    <row r="4" spans="1:9" ht="42" customHeight="1" thickBot="1">
      <c r="A4" s="36"/>
      <c r="B4" s="11" t="s">
        <v>18</v>
      </c>
      <c r="C4" s="11" t="s">
        <v>19</v>
      </c>
      <c r="D4" s="12" t="s">
        <v>20</v>
      </c>
      <c r="E4" s="11" t="s">
        <v>21</v>
      </c>
      <c r="F4" s="13" t="s">
        <v>24</v>
      </c>
      <c r="G4" s="14" t="s">
        <v>22</v>
      </c>
      <c r="H4" s="27"/>
      <c r="I4" s="29"/>
    </row>
    <row r="5" spans="1:9" ht="22.5" customHeight="1" thickTop="1">
      <c r="A5" s="3" t="s">
        <v>1</v>
      </c>
      <c r="B5" s="3">
        <v>91</v>
      </c>
      <c r="C5" s="3">
        <v>93</v>
      </c>
      <c r="D5" s="15">
        <f>AVERAGE(B5:C5)</f>
        <v>92</v>
      </c>
      <c r="E5" s="3">
        <v>93</v>
      </c>
      <c r="F5" s="21">
        <v>93</v>
      </c>
      <c r="G5" s="15">
        <f>AVERAGE(E5:F5)</f>
        <v>93</v>
      </c>
      <c r="H5" s="22">
        <f>AVERAGE(D5,G5)</f>
        <v>92.5</v>
      </c>
      <c r="I5" s="4"/>
    </row>
    <row r="6" spans="1:9" ht="22.5" customHeight="1">
      <c r="A6" s="5" t="s">
        <v>2</v>
      </c>
      <c r="B6" s="5">
        <v>90</v>
      </c>
      <c r="C6" s="3">
        <v>94</v>
      </c>
      <c r="D6" s="15">
        <f aca="true" t="shared" si="0" ref="D6:D18">AVERAGE(B6:C6)</f>
        <v>92</v>
      </c>
      <c r="E6" s="5">
        <v>97</v>
      </c>
      <c r="F6" s="21">
        <v>99</v>
      </c>
      <c r="G6" s="15">
        <f aca="true" t="shared" si="1" ref="G6:G18">AVERAGE(E6:F6)</f>
        <v>98</v>
      </c>
      <c r="H6" s="22">
        <f>AVERAGE(D6,G6)</f>
        <v>95</v>
      </c>
      <c r="I6" s="4">
        <v>3</v>
      </c>
    </row>
    <row r="7" spans="1:9" ht="22.5" customHeight="1">
      <c r="A7" s="5" t="s">
        <v>3</v>
      </c>
      <c r="B7" s="3">
        <v>99</v>
      </c>
      <c r="C7" s="5">
        <v>97</v>
      </c>
      <c r="D7" s="15">
        <f t="shared" si="0"/>
        <v>98</v>
      </c>
      <c r="E7" s="5">
        <v>96</v>
      </c>
      <c r="F7" s="21">
        <v>97</v>
      </c>
      <c r="G7" s="15">
        <f t="shared" si="1"/>
        <v>96.5</v>
      </c>
      <c r="H7" s="22">
        <f aca="true" t="shared" si="2" ref="H7:H18">AVERAGE(D7,G7)</f>
        <v>97.25</v>
      </c>
      <c r="I7" s="4">
        <v>1</v>
      </c>
    </row>
    <row r="8" spans="1:9" ht="22.5" customHeight="1">
      <c r="A8" s="5" t="s">
        <v>4</v>
      </c>
      <c r="B8" s="3">
        <v>94</v>
      </c>
      <c r="C8" s="5">
        <v>99</v>
      </c>
      <c r="D8" s="15">
        <f t="shared" si="0"/>
        <v>96.5</v>
      </c>
      <c r="E8" s="5">
        <v>92</v>
      </c>
      <c r="F8" s="21">
        <v>97</v>
      </c>
      <c r="G8" s="15">
        <f t="shared" si="1"/>
        <v>94.5</v>
      </c>
      <c r="H8" s="22">
        <f t="shared" si="2"/>
        <v>95.5</v>
      </c>
      <c r="I8" s="4">
        <v>2</v>
      </c>
    </row>
    <row r="9" spans="1:9" ht="22.5" customHeight="1">
      <c r="A9" s="5" t="s">
        <v>5</v>
      </c>
      <c r="B9" s="3">
        <v>91</v>
      </c>
      <c r="C9" s="5">
        <v>99</v>
      </c>
      <c r="D9" s="15">
        <f t="shared" si="0"/>
        <v>95</v>
      </c>
      <c r="E9" s="5">
        <v>99</v>
      </c>
      <c r="F9" s="23">
        <v>84</v>
      </c>
      <c r="G9" s="15">
        <f t="shared" si="1"/>
        <v>91.5</v>
      </c>
      <c r="H9" s="22">
        <f t="shared" si="2"/>
        <v>93.25</v>
      </c>
      <c r="I9" s="4"/>
    </row>
    <row r="10" spans="1:9" ht="22.5" customHeight="1">
      <c r="A10" s="5" t="s">
        <v>6</v>
      </c>
      <c r="B10" s="3">
        <v>98</v>
      </c>
      <c r="C10" s="16">
        <v>90</v>
      </c>
      <c r="D10" s="15">
        <f t="shared" si="0"/>
        <v>94</v>
      </c>
      <c r="E10" s="20">
        <v>88</v>
      </c>
      <c r="F10" s="24">
        <v>93</v>
      </c>
      <c r="G10" s="15">
        <f t="shared" si="1"/>
        <v>90.5</v>
      </c>
      <c r="H10" s="22">
        <f t="shared" si="2"/>
        <v>92.25</v>
      </c>
      <c r="I10" s="4"/>
    </row>
    <row r="11" spans="1:9" ht="22.5" customHeight="1">
      <c r="A11" s="5" t="s">
        <v>7</v>
      </c>
      <c r="B11" s="3">
        <v>93</v>
      </c>
      <c r="C11" s="3">
        <v>99</v>
      </c>
      <c r="D11" s="15">
        <f t="shared" si="0"/>
        <v>96</v>
      </c>
      <c r="E11" s="20">
        <v>85</v>
      </c>
      <c r="F11" s="21">
        <v>98</v>
      </c>
      <c r="G11" s="15">
        <f t="shared" si="1"/>
        <v>91.5</v>
      </c>
      <c r="H11" s="22">
        <f t="shared" si="2"/>
        <v>93.75</v>
      </c>
      <c r="I11" s="4"/>
    </row>
    <row r="12" spans="1:10" ht="22.5" customHeight="1">
      <c r="A12" s="5" t="s">
        <v>8</v>
      </c>
      <c r="B12" s="25">
        <v>88</v>
      </c>
      <c r="C12" s="5">
        <v>95</v>
      </c>
      <c r="D12" s="15">
        <f t="shared" si="0"/>
        <v>91.5</v>
      </c>
      <c r="E12" s="20">
        <v>89</v>
      </c>
      <c r="F12" s="21">
        <v>92</v>
      </c>
      <c r="G12" s="15">
        <f t="shared" si="1"/>
        <v>90.5</v>
      </c>
      <c r="H12" s="22">
        <f t="shared" si="2"/>
        <v>91</v>
      </c>
      <c r="I12" s="4"/>
      <c r="J12" s="9"/>
    </row>
    <row r="13" spans="1:9" ht="22.5" customHeight="1">
      <c r="A13" s="5" t="s">
        <v>9</v>
      </c>
      <c r="B13" s="3">
        <v>90</v>
      </c>
      <c r="C13" s="3">
        <v>93</v>
      </c>
      <c r="D13" s="15">
        <f t="shared" si="0"/>
        <v>91.5</v>
      </c>
      <c r="E13" s="5">
        <v>93</v>
      </c>
      <c r="F13" s="21">
        <v>91</v>
      </c>
      <c r="G13" s="15">
        <f t="shared" si="1"/>
        <v>92</v>
      </c>
      <c r="H13" s="22">
        <f t="shared" si="2"/>
        <v>91.75</v>
      </c>
      <c r="I13" s="4"/>
    </row>
    <row r="14" spans="1:9" ht="22.5" customHeight="1">
      <c r="A14" s="5" t="s">
        <v>10</v>
      </c>
      <c r="B14" s="3">
        <v>94</v>
      </c>
      <c r="C14" s="3">
        <v>90</v>
      </c>
      <c r="D14" s="15">
        <f t="shared" si="0"/>
        <v>92</v>
      </c>
      <c r="E14" s="5">
        <v>94</v>
      </c>
      <c r="F14" s="21">
        <v>90</v>
      </c>
      <c r="G14" s="15">
        <f t="shared" si="1"/>
        <v>92</v>
      </c>
      <c r="H14" s="22">
        <f t="shared" si="2"/>
        <v>92</v>
      </c>
      <c r="I14" s="4"/>
    </row>
    <row r="15" spans="1:9" ht="22.5" customHeight="1">
      <c r="A15" s="5" t="s">
        <v>11</v>
      </c>
      <c r="B15" s="20">
        <v>89</v>
      </c>
      <c r="C15" s="3">
        <v>94</v>
      </c>
      <c r="D15" s="15">
        <f t="shared" si="0"/>
        <v>91.5</v>
      </c>
      <c r="E15" s="20">
        <v>88</v>
      </c>
      <c r="F15" s="21">
        <v>97</v>
      </c>
      <c r="G15" s="15">
        <f t="shared" si="1"/>
        <v>92.5</v>
      </c>
      <c r="H15" s="22">
        <f t="shared" si="2"/>
        <v>92</v>
      </c>
      <c r="I15" s="4"/>
    </row>
    <row r="16" spans="1:9" ht="22.5" customHeight="1">
      <c r="A16" s="5" t="s">
        <v>12</v>
      </c>
      <c r="B16" s="25">
        <v>87</v>
      </c>
      <c r="C16" s="3">
        <v>94</v>
      </c>
      <c r="D16" s="15">
        <f t="shared" si="0"/>
        <v>90.5</v>
      </c>
      <c r="E16" s="20">
        <v>87</v>
      </c>
      <c r="F16" s="21">
        <v>93</v>
      </c>
      <c r="G16" s="15">
        <f t="shared" si="1"/>
        <v>90</v>
      </c>
      <c r="H16" s="22">
        <f t="shared" si="2"/>
        <v>90.25</v>
      </c>
      <c r="I16" s="4"/>
    </row>
    <row r="17" spans="1:9" ht="22.5" customHeight="1">
      <c r="A17" s="5" t="s">
        <v>13</v>
      </c>
      <c r="B17" s="3">
        <v>95</v>
      </c>
      <c r="C17" s="20">
        <v>82</v>
      </c>
      <c r="D17" s="15">
        <f t="shared" si="0"/>
        <v>88.5</v>
      </c>
      <c r="E17" s="5">
        <v>94</v>
      </c>
      <c r="F17" s="21">
        <v>95</v>
      </c>
      <c r="G17" s="15">
        <f t="shared" si="1"/>
        <v>94.5</v>
      </c>
      <c r="H17" s="22">
        <f t="shared" si="2"/>
        <v>91.5</v>
      </c>
      <c r="I17" s="4"/>
    </row>
    <row r="18" spans="1:9" ht="22.5" customHeight="1">
      <c r="A18" s="5" t="s">
        <v>14</v>
      </c>
      <c r="B18" s="3">
        <v>93</v>
      </c>
      <c r="C18" s="3">
        <v>96</v>
      </c>
      <c r="D18" s="15">
        <f t="shared" si="0"/>
        <v>94.5</v>
      </c>
      <c r="E18" s="5">
        <v>97</v>
      </c>
      <c r="F18" s="21">
        <v>93</v>
      </c>
      <c r="G18" s="15">
        <f t="shared" si="1"/>
        <v>95</v>
      </c>
      <c r="H18" s="22">
        <f t="shared" si="2"/>
        <v>94.75</v>
      </c>
      <c r="I18" s="4"/>
    </row>
    <row r="19" spans="1:7" ht="7.5" customHeight="1">
      <c r="A19" s="6"/>
      <c r="B19" s="7"/>
      <c r="C19" s="7"/>
      <c r="D19" s="7"/>
      <c r="E19" s="7"/>
      <c r="F19" s="7"/>
      <c r="G19" s="7"/>
    </row>
    <row r="20" spans="1:7" ht="16.5">
      <c r="A20" s="33" t="s">
        <v>25</v>
      </c>
      <c r="B20" s="34"/>
      <c r="C20" s="34"/>
      <c r="D20" s="34"/>
      <c r="E20" s="34"/>
      <c r="F20" s="34"/>
      <c r="G20" s="34"/>
    </row>
    <row r="21" spans="1:7" ht="16.5">
      <c r="A21" s="18" t="s">
        <v>34</v>
      </c>
      <c r="B21" s="7"/>
      <c r="C21" s="7"/>
      <c r="D21" s="7"/>
      <c r="E21" s="7"/>
      <c r="F21" s="7"/>
      <c r="G21" s="7"/>
    </row>
    <row r="22" spans="1:7" ht="16.5">
      <c r="A22" s="18"/>
      <c r="B22" s="7"/>
      <c r="C22" s="7"/>
      <c r="D22" s="7"/>
      <c r="E22" s="7"/>
      <c r="F22" s="7"/>
      <c r="G22" s="7"/>
    </row>
    <row r="23" spans="1:7" ht="16.5">
      <c r="A23" s="17" t="s">
        <v>28</v>
      </c>
      <c r="B23" s="7"/>
      <c r="C23" s="7"/>
      <c r="D23" s="7"/>
      <c r="E23" s="7"/>
      <c r="F23" s="7"/>
      <c r="G23" s="7"/>
    </row>
    <row r="24" spans="1:7" ht="16.5">
      <c r="A24" s="32" t="s">
        <v>30</v>
      </c>
      <c r="B24" s="32"/>
      <c r="C24" s="32"/>
      <c r="D24" s="32"/>
      <c r="E24" s="32"/>
      <c r="F24" s="32"/>
      <c r="G24" s="32"/>
    </row>
    <row r="25" spans="1:7" ht="16.5">
      <c r="A25" s="10" t="s">
        <v>29</v>
      </c>
      <c r="B25" s="8"/>
      <c r="C25" s="8"/>
      <c r="D25" s="8"/>
      <c r="E25" s="8"/>
      <c r="F25" s="8"/>
      <c r="G25" s="8"/>
    </row>
    <row r="26" spans="1:7" ht="16.5">
      <c r="A26" s="10"/>
      <c r="B26" s="8"/>
      <c r="C26" s="8"/>
      <c r="D26" s="8"/>
      <c r="E26" s="8"/>
      <c r="F26" s="8"/>
      <c r="G26" s="8"/>
    </row>
    <row r="27" spans="1:7" ht="16.5">
      <c r="A27" s="19" t="s">
        <v>31</v>
      </c>
      <c r="B27" s="19"/>
      <c r="C27" s="19"/>
      <c r="D27" s="19"/>
      <c r="E27" s="19"/>
      <c r="F27" s="19"/>
      <c r="G27" s="19"/>
    </row>
    <row r="28" spans="1:7" ht="16.5">
      <c r="A28" s="32" t="s">
        <v>32</v>
      </c>
      <c r="B28" s="32"/>
      <c r="C28" s="32"/>
      <c r="D28" s="32"/>
      <c r="E28" s="32"/>
      <c r="F28" s="32"/>
      <c r="G28" s="32"/>
    </row>
    <row r="29" spans="1:7" ht="16.5">
      <c r="A29" s="10" t="s">
        <v>33</v>
      </c>
      <c r="B29" s="8"/>
      <c r="C29" s="8"/>
      <c r="D29" s="8"/>
      <c r="E29" s="8"/>
      <c r="F29" s="8"/>
      <c r="G29" s="8"/>
    </row>
    <row r="30" ht="16.5">
      <c r="F30" s="2"/>
    </row>
    <row r="33" ht="16.5">
      <c r="F33" s="2"/>
    </row>
  </sheetData>
  <sheetProtection/>
  <mergeCells count="10">
    <mergeCell ref="H3:H4"/>
    <mergeCell ref="I3:I4"/>
    <mergeCell ref="A1:I1"/>
    <mergeCell ref="A2:I2"/>
    <mergeCell ref="A28:G28"/>
    <mergeCell ref="A20:G20"/>
    <mergeCell ref="A3:A4"/>
    <mergeCell ref="B3:D3"/>
    <mergeCell ref="E3:G3"/>
    <mergeCell ref="A24:G24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A150080</dc:creator>
  <cp:keywords/>
  <dc:description/>
  <cp:lastModifiedBy>秘書室林若家</cp:lastModifiedBy>
  <cp:lastPrinted>2016-12-12T03:51:51Z</cp:lastPrinted>
  <dcterms:created xsi:type="dcterms:W3CDTF">2014-01-06T00:36:37Z</dcterms:created>
  <dcterms:modified xsi:type="dcterms:W3CDTF">2017-01-09T07:32:54Z</dcterms:modified>
  <cp:category/>
  <cp:version/>
  <cp:contentType/>
  <cp:contentStatus/>
</cp:coreProperties>
</file>